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2008" sheetId="1" r:id="rId1"/>
    <sheet name="2009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<sst xmlns="http://schemas.openxmlformats.org/spreadsheetml/2006/main" count="165" uniqueCount="84">
  <si>
    <t>PŘÍJMY</t>
  </si>
  <si>
    <t>Daň z příjmů fyz.os.ze záv.čin</t>
  </si>
  <si>
    <t>Daň z příjmů fyz.os.ze SVČ</t>
  </si>
  <si>
    <t>Daň z příjmů práv. osob</t>
  </si>
  <si>
    <t>DPH</t>
  </si>
  <si>
    <t>Poplatek ze psa</t>
  </si>
  <si>
    <t>Správní poplatky</t>
  </si>
  <si>
    <t>Daň z nemovitostí</t>
  </si>
  <si>
    <t>Nebytové prostory</t>
  </si>
  <si>
    <t>Pitná voda</t>
  </si>
  <si>
    <t>Veřejné osvětlení</t>
  </si>
  <si>
    <t>Komunální služby a územní rozvoj</t>
  </si>
  <si>
    <t xml:space="preserve">Ostatní odpady </t>
  </si>
  <si>
    <t>Požární ochrana</t>
  </si>
  <si>
    <t>Činnost místní správy</t>
  </si>
  <si>
    <t>Daň PO za obec</t>
  </si>
  <si>
    <t>Popl. z veř. prostranství</t>
  </si>
  <si>
    <t>Splátky půjček FRB</t>
  </si>
  <si>
    <t>Dotace od obcí na ZŠ</t>
  </si>
  <si>
    <t>Příjem SF z rozpočtu</t>
  </si>
  <si>
    <t>Daně a poplatky celkem</t>
  </si>
  <si>
    <t>Dotace celkem</t>
  </si>
  <si>
    <t>Pěstební činnost les</t>
  </si>
  <si>
    <t>Pokuty stavební</t>
  </si>
  <si>
    <t>Knihovna</t>
  </si>
  <si>
    <t>Místní rozhlas</t>
  </si>
  <si>
    <t>Kultura</t>
  </si>
  <si>
    <t>Úroky z půjček FRB</t>
  </si>
  <si>
    <t>Bytové hospodářství</t>
  </si>
  <si>
    <t>Pohřebnictví</t>
  </si>
  <si>
    <t>Služby peněžních ústavů - úroky</t>
  </si>
  <si>
    <t>MĚSTO  JEVIŠOVICE</t>
  </si>
  <si>
    <t>PŘÍJMY  CELKEM</t>
  </si>
  <si>
    <t>Lesní hospodářství</t>
  </si>
  <si>
    <t>Cestovní ruch</t>
  </si>
  <si>
    <t>Místní komunikace</t>
  </si>
  <si>
    <t>Chodníky</t>
  </si>
  <si>
    <t>Autobusová čekárna</t>
  </si>
  <si>
    <t>ČOV + kanalizace</t>
  </si>
  <si>
    <t>Školství</t>
  </si>
  <si>
    <t>Kultura - památky</t>
  </si>
  <si>
    <t xml:space="preserve">Rozhlas </t>
  </si>
  <si>
    <t>Klubovna</t>
  </si>
  <si>
    <t>Kulturní léto , SPOZ</t>
  </si>
  <si>
    <t>Tělovýchovná činnost</t>
  </si>
  <si>
    <t>Volný čas dětí a mládeže</t>
  </si>
  <si>
    <t>Nebezpečný odpad</t>
  </si>
  <si>
    <t>Komunální odpad</t>
  </si>
  <si>
    <t>Separované odpady</t>
  </si>
  <si>
    <t>Veřejná zeleň</t>
  </si>
  <si>
    <t>Zastupitelstvo</t>
  </si>
  <si>
    <t>Služby peněžních ústavů</t>
  </si>
  <si>
    <t>Pojištění majetku</t>
  </si>
  <si>
    <t>Převody ze ZBU do SF</t>
  </si>
  <si>
    <t>VÝDAJE  CELKEM</t>
  </si>
  <si>
    <t>VÝDAJE</t>
  </si>
  <si>
    <t>FINANCOVÁNÍ</t>
  </si>
  <si>
    <t>Změna stavu účtů</t>
  </si>
  <si>
    <t>Splátky úvěru</t>
  </si>
  <si>
    <t>FINANCOVÁNÍ  CELKEM</t>
  </si>
  <si>
    <t xml:space="preserve">SOUHRN  VÝDAJŮ  A  FINANCOVÁNÍ  </t>
  </si>
  <si>
    <t>Daň z příjmů fyz.os.z kapit.výn.</t>
  </si>
  <si>
    <t>Popl. odpady</t>
  </si>
  <si>
    <t>Popl. za rekr. pobyt</t>
  </si>
  <si>
    <t>Poplatek z ubyt. kapacity</t>
  </si>
  <si>
    <r>
      <t xml:space="preserve">Neinv.dotace ze SR v rámci </t>
    </r>
    <r>
      <rPr>
        <sz val="11"/>
        <rFont val="Arial"/>
        <family val="2"/>
      </rPr>
      <t>SDV</t>
    </r>
  </si>
  <si>
    <t>EKO-KOM za separ. odpad</t>
  </si>
  <si>
    <t>Platby daní do SR (DP PO - za obec)</t>
  </si>
  <si>
    <t>SCHVÁLENÝ  ROZPOČET   NA  r. 2008</t>
  </si>
  <si>
    <t>Divadelní  činnost</t>
  </si>
  <si>
    <t>Sportovní zařízení</t>
  </si>
  <si>
    <t>od 09 ne !!</t>
  </si>
  <si>
    <t>NÁVRH    ROZPOČTU   NA  r. 2009</t>
  </si>
  <si>
    <t>Odvod výtěžku z prov. Loterií</t>
  </si>
  <si>
    <t>Splátka půjčky od DSO Jev.</t>
  </si>
  <si>
    <t>Dotace od UP na VPP</t>
  </si>
  <si>
    <t>Škola</t>
  </si>
  <si>
    <t>Hřiště</t>
  </si>
  <si>
    <t>Odpady podnikatelé</t>
  </si>
  <si>
    <t>Zpravodaj</t>
  </si>
  <si>
    <t>Skládka za hřbitovem</t>
  </si>
  <si>
    <t>Dot. na dofinancování přísp. na výkon st. Správy</t>
  </si>
  <si>
    <t>Finanční vypořádání</t>
  </si>
  <si>
    <t>Neinv.dotace ze SR v rámci SDV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</si>
</sst>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i/>
      <sz val="12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43">
      <selection activeCell="E25" sqref="E25"/>
    </sheetView>
  </sheetViews>
  <sheetFormatPr defaultColWidth="9.140625" defaultRowHeight="12.75"/>
  <cols>
    <col min="1" max="1" width="10.00390625" style="0" bestFit="1" customWidth="1"/>
    <col min="2" max="2" width="32.28125" style="0" customWidth="1"/>
    <col min="3" max="3" width="17.8515625" style="0" customWidth="1"/>
    <col min="4" max="4" width="19.7109375" style="0" bestFit="1" customWidth="1"/>
  </cols>
  <sheetData>
    <row r="1" ht="15.75">
      <c r="A1" s="2" t="s">
        <v>31</v>
      </c>
    </row>
    <row r="2" spans="1:3" ht="8.25" customHeight="1">
      <c r="A2" s="8"/>
      <c r="B2" s="1"/>
      <c r="C2" s="1"/>
    </row>
    <row r="3" spans="1:4" ht="15.75">
      <c r="A3" s="2" t="s">
        <v>68</v>
      </c>
      <c r="D3" s="4"/>
    </row>
    <row r="4" spans="1:4" ht="6.75" customHeight="1">
      <c r="A4" s="2"/>
      <c r="D4" s="4"/>
    </row>
    <row r="5" ht="15.75">
      <c r="A5" s="2" t="s">
        <v>0</v>
      </c>
    </row>
    <row r="6" ht="7.5" customHeight="1">
      <c r="A6" s="2"/>
    </row>
    <row r="7" spans="1:4" ht="15">
      <c r="A7" s="9"/>
      <c r="B7" s="10" t="s">
        <v>1</v>
      </c>
      <c r="C7" s="11">
        <v>2050000</v>
      </c>
      <c r="D7" s="12"/>
    </row>
    <row r="8" spans="1:4" ht="15">
      <c r="A8" s="9"/>
      <c r="B8" s="10" t="s">
        <v>2</v>
      </c>
      <c r="C8" s="11">
        <v>500000</v>
      </c>
      <c r="D8" s="12"/>
    </row>
    <row r="9" spans="1:4" ht="15">
      <c r="A9" s="9"/>
      <c r="B9" s="10" t="s">
        <v>61</v>
      </c>
      <c r="C9" s="11">
        <v>120000</v>
      </c>
      <c r="D9" s="12"/>
    </row>
    <row r="10" spans="1:4" ht="15">
      <c r="A10" s="9"/>
      <c r="B10" s="10" t="s">
        <v>3</v>
      </c>
      <c r="C10" s="11">
        <v>2204000</v>
      </c>
      <c r="D10" s="12"/>
    </row>
    <row r="11" spans="1:4" ht="15">
      <c r="A11" s="9"/>
      <c r="B11" s="10" t="s">
        <v>15</v>
      </c>
      <c r="C11" s="11">
        <v>200000</v>
      </c>
      <c r="D11" s="12"/>
    </row>
    <row r="12" spans="1:4" ht="15">
      <c r="A12" s="9"/>
      <c r="B12" s="10" t="s">
        <v>4</v>
      </c>
      <c r="C12" s="11">
        <v>3190000</v>
      </c>
      <c r="D12" s="12"/>
    </row>
    <row r="13" spans="1:4" ht="15">
      <c r="A13" s="9"/>
      <c r="B13" s="10" t="s">
        <v>62</v>
      </c>
      <c r="C13" s="11">
        <v>571000</v>
      </c>
      <c r="D13" s="12"/>
    </row>
    <row r="14" spans="1:4" ht="15">
      <c r="A14" s="9"/>
      <c r="B14" s="10" t="s">
        <v>5</v>
      </c>
      <c r="C14" s="11">
        <v>16500</v>
      </c>
      <c r="D14" s="12"/>
    </row>
    <row r="15" spans="1:4" ht="15">
      <c r="A15" s="9"/>
      <c r="B15" s="10" t="s">
        <v>63</v>
      </c>
      <c r="C15" s="11">
        <v>5000</v>
      </c>
      <c r="D15" s="12"/>
    </row>
    <row r="16" spans="1:4" ht="15">
      <c r="A16" s="9"/>
      <c r="B16" s="10" t="s">
        <v>16</v>
      </c>
      <c r="C16" s="11">
        <v>2000</v>
      </c>
      <c r="D16" s="12"/>
    </row>
    <row r="17" spans="1:4" ht="15">
      <c r="A17" s="9"/>
      <c r="B17" s="10" t="s">
        <v>64</v>
      </c>
      <c r="C17" s="11">
        <v>10000</v>
      </c>
      <c r="D17" s="12"/>
    </row>
    <row r="18" spans="1:4" ht="15">
      <c r="A18" s="9"/>
      <c r="B18" s="10" t="s">
        <v>6</v>
      </c>
      <c r="C18" s="11">
        <v>85000</v>
      </c>
      <c r="D18" s="12"/>
    </row>
    <row r="19" spans="1:4" ht="15">
      <c r="A19" s="9"/>
      <c r="B19" s="10" t="s">
        <v>7</v>
      </c>
      <c r="C19" s="11">
        <v>549600</v>
      </c>
      <c r="D19" s="12"/>
    </row>
    <row r="20" spans="1:4" ht="15">
      <c r="A20" s="9"/>
      <c r="B20" s="10"/>
      <c r="C20" s="11"/>
      <c r="D20" s="12"/>
    </row>
    <row r="21" spans="1:4" ht="15.75">
      <c r="A21" s="9"/>
      <c r="B21" s="13" t="s">
        <v>20</v>
      </c>
      <c r="C21" s="10"/>
      <c r="D21" s="14">
        <f>SUM(C7:C19)</f>
        <v>9503100</v>
      </c>
    </row>
    <row r="22" spans="1:4" ht="15.75">
      <c r="A22" s="9"/>
      <c r="B22" s="13"/>
      <c r="C22" s="11"/>
      <c r="D22" s="14"/>
    </row>
    <row r="23" spans="1:4" ht="15.75">
      <c r="A23" s="9"/>
      <c r="B23" s="15" t="s">
        <v>17</v>
      </c>
      <c r="C23" s="10"/>
      <c r="D23" s="14">
        <v>200000</v>
      </c>
    </row>
    <row r="24" spans="1:4" ht="15">
      <c r="A24" s="9"/>
      <c r="B24" s="10"/>
      <c r="C24" s="11"/>
      <c r="D24" s="10"/>
    </row>
    <row r="25" spans="1:4" ht="15">
      <c r="A25" s="9"/>
      <c r="B25" s="10" t="s">
        <v>65</v>
      </c>
      <c r="C25" s="11">
        <v>730900</v>
      </c>
      <c r="D25" s="10"/>
    </row>
    <row r="26" spans="1:5" ht="15">
      <c r="A26" s="9"/>
      <c r="B26" s="10" t="s">
        <v>18</v>
      </c>
      <c r="C26" s="11">
        <v>537000</v>
      </c>
      <c r="D26" s="10"/>
      <c r="E26" t="s">
        <v>71</v>
      </c>
    </row>
    <row r="27" spans="1:4" ht="15">
      <c r="A27" s="9"/>
      <c r="B27" s="10" t="s">
        <v>19</v>
      </c>
      <c r="C27" s="11">
        <v>60000</v>
      </c>
      <c r="D27" s="10"/>
    </row>
    <row r="28" spans="1:4" ht="15">
      <c r="A28" s="9"/>
      <c r="B28" s="10"/>
      <c r="C28" s="11"/>
      <c r="D28" s="10"/>
    </row>
    <row r="29" spans="1:4" ht="15.75">
      <c r="A29" s="9"/>
      <c r="B29" s="13" t="s">
        <v>21</v>
      </c>
      <c r="C29" s="10"/>
      <c r="D29" s="14">
        <f>SUM(C25:C28)</f>
        <v>1327900</v>
      </c>
    </row>
    <row r="30" spans="1:4" ht="15.75">
      <c r="A30" s="9"/>
      <c r="B30" s="10"/>
      <c r="C30" s="11"/>
      <c r="D30" s="13"/>
    </row>
    <row r="31" spans="1:4" ht="15.75">
      <c r="A31" s="9">
        <v>1031</v>
      </c>
      <c r="B31" s="15" t="s">
        <v>22</v>
      </c>
      <c r="C31" s="11"/>
      <c r="D31" s="14">
        <v>1000</v>
      </c>
    </row>
    <row r="32" spans="1:4" ht="15.75">
      <c r="A32" s="9">
        <v>2169</v>
      </c>
      <c r="B32" s="15" t="s">
        <v>23</v>
      </c>
      <c r="C32" s="11"/>
      <c r="D32" s="14">
        <v>10000</v>
      </c>
    </row>
    <row r="33" spans="1:4" ht="15.75">
      <c r="A33" s="9">
        <v>3314</v>
      </c>
      <c r="B33" s="15" t="s">
        <v>24</v>
      </c>
      <c r="C33" s="11"/>
      <c r="D33" s="14">
        <v>5500</v>
      </c>
    </row>
    <row r="34" spans="1:4" ht="15.75">
      <c r="A34" s="9">
        <v>3341</v>
      </c>
      <c r="B34" s="15" t="s">
        <v>25</v>
      </c>
      <c r="C34" s="11"/>
      <c r="D34" s="14">
        <v>2900</v>
      </c>
    </row>
    <row r="35" spans="1:4" ht="15.75">
      <c r="A35" s="9">
        <v>3399</v>
      </c>
      <c r="B35" s="15" t="s">
        <v>26</v>
      </c>
      <c r="C35" s="11"/>
      <c r="D35" s="14">
        <v>300000</v>
      </c>
    </row>
    <row r="36" spans="1:4" ht="15.75">
      <c r="A36" s="9">
        <v>3611</v>
      </c>
      <c r="B36" s="15" t="s">
        <v>27</v>
      </c>
      <c r="C36" s="11"/>
      <c r="D36" s="14">
        <v>22000</v>
      </c>
    </row>
    <row r="37" spans="1:4" ht="15.75">
      <c r="A37" s="9">
        <v>3612</v>
      </c>
      <c r="B37" s="15" t="s">
        <v>28</v>
      </c>
      <c r="C37" s="11"/>
      <c r="D37" s="14">
        <v>260000</v>
      </c>
    </row>
    <row r="38" spans="1:4" ht="15.75">
      <c r="A38" s="9">
        <v>3613</v>
      </c>
      <c r="B38" s="15" t="s">
        <v>8</v>
      </c>
      <c r="C38" s="11"/>
      <c r="D38" s="14">
        <v>195000</v>
      </c>
    </row>
    <row r="39" spans="1:4" ht="15.75">
      <c r="A39" s="9">
        <v>3632</v>
      </c>
      <c r="B39" s="15" t="s">
        <v>29</v>
      </c>
      <c r="C39" s="11"/>
      <c r="D39" s="14">
        <v>22000</v>
      </c>
    </row>
    <row r="40" spans="1:4" ht="15.75">
      <c r="A40" s="9">
        <v>3639</v>
      </c>
      <c r="B40" s="15" t="s">
        <v>11</v>
      </c>
      <c r="C40" s="11"/>
      <c r="D40" s="14">
        <v>967000</v>
      </c>
    </row>
    <row r="41" spans="1:4" ht="15.75">
      <c r="A41" s="9">
        <v>3725</v>
      </c>
      <c r="B41" s="15" t="s">
        <v>66</v>
      </c>
      <c r="C41" s="11"/>
      <c r="D41" s="14">
        <v>60000</v>
      </c>
    </row>
    <row r="42" spans="1:4" ht="15.75">
      <c r="A42" s="9">
        <v>5512</v>
      </c>
      <c r="B42" s="15" t="s">
        <v>13</v>
      </c>
      <c r="C42" s="11"/>
      <c r="D42" s="14">
        <v>10000</v>
      </c>
    </row>
    <row r="43" spans="1:4" ht="15.75">
      <c r="A43" s="9">
        <v>6171</v>
      </c>
      <c r="B43" s="15" t="s">
        <v>14</v>
      </c>
      <c r="C43" s="11"/>
      <c r="D43" s="14">
        <v>69500</v>
      </c>
    </row>
    <row r="44" spans="1:4" ht="15.75">
      <c r="A44" s="9">
        <v>6310</v>
      </c>
      <c r="B44" s="15" t="s">
        <v>30</v>
      </c>
      <c r="C44" s="11"/>
      <c r="D44" s="14">
        <v>60000</v>
      </c>
    </row>
    <row r="45" spans="1:4" ht="15.75">
      <c r="A45" s="9"/>
      <c r="B45" s="10"/>
      <c r="C45" s="11"/>
      <c r="D45" s="14"/>
    </row>
    <row r="46" spans="1:4" ht="15.75">
      <c r="A46" s="9"/>
      <c r="B46" s="10"/>
      <c r="C46" s="11"/>
      <c r="D46" s="14"/>
    </row>
    <row r="47" spans="1:4" ht="12.75">
      <c r="A47" s="6"/>
      <c r="B47" s="5"/>
      <c r="C47" s="7"/>
      <c r="D47" s="5"/>
    </row>
    <row r="48" spans="1:5" ht="15.75">
      <c r="A48" s="23"/>
      <c r="B48" s="24" t="s">
        <v>32</v>
      </c>
      <c r="C48" s="25"/>
      <c r="D48" s="26">
        <f>SUM(D19:D44)</f>
        <v>13015900</v>
      </c>
      <c r="E48" s="20"/>
    </row>
    <row r="49" ht="15.75">
      <c r="A49" s="18" t="s">
        <v>55</v>
      </c>
    </row>
    <row r="50" ht="8.25" customHeight="1">
      <c r="A50" s="3"/>
    </row>
    <row r="51" spans="1:4" ht="15.75">
      <c r="A51" s="9">
        <v>1031</v>
      </c>
      <c r="B51" s="15" t="s">
        <v>33</v>
      </c>
      <c r="C51" s="11"/>
      <c r="D51" s="14">
        <v>87200</v>
      </c>
    </row>
    <row r="52" spans="1:4" ht="15.75">
      <c r="A52" s="9">
        <v>2143</v>
      </c>
      <c r="B52" s="15" t="s">
        <v>34</v>
      </c>
      <c r="C52" s="11"/>
      <c r="D52" s="14">
        <v>20000</v>
      </c>
    </row>
    <row r="53" spans="1:4" ht="15.75">
      <c r="A53" s="9">
        <v>2212</v>
      </c>
      <c r="B53" s="15" t="s">
        <v>35</v>
      </c>
      <c r="C53" s="11"/>
      <c r="D53" s="14">
        <v>825000</v>
      </c>
    </row>
    <row r="54" spans="1:4" ht="15.75">
      <c r="A54" s="9">
        <v>2219</v>
      </c>
      <c r="B54" s="15" t="s">
        <v>36</v>
      </c>
      <c r="C54" s="11"/>
      <c r="D54" s="14">
        <v>500000</v>
      </c>
    </row>
    <row r="55" spans="1:4" ht="15.75">
      <c r="A55" s="9">
        <v>2221</v>
      </c>
      <c r="B55" s="15" t="s">
        <v>37</v>
      </c>
      <c r="C55" s="11"/>
      <c r="D55" s="14">
        <v>160000</v>
      </c>
    </row>
    <row r="56" spans="1:4" ht="15.75">
      <c r="A56" s="9">
        <v>2310</v>
      </c>
      <c r="B56" s="15" t="s">
        <v>9</v>
      </c>
      <c r="C56" s="11"/>
      <c r="D56" s="14">
        <v>19000</v>
      </c>
    </row>
    <row r="57" spans="1:4" ht="15.75">
      <c r="A57" s="9">
        <v>2321</v>
      </c>
      <c r="B57" s="15" t="s">
        <v>38</v>
      </c>
      <c r="C57" s="11"/>
      <c r="D57" s="14">
        <v>532000</v>
      </c>
    </row>
    <row r="58" spans="1:4" ht="15.75">
      <c r="A58" s="9">
        <v>3119</v>
      </c>
      <c r="B58" s="15" t="s">
        <v>39</v>
      </c>
      <c r="C58" s="11"/>
      <c r="D58" s="14">
        <v>2100000</v>
      </c>
    </row>
    <row r="59" spans="1:4" ht="15.75">
      <c r="A59" s="9">
        <v>3311</v>
      </c>
      <c r="B59" s="15" t="s">
        <v>69</v>
      </c>
      <c r="C59" s="11"/>
      <c r="D59" s="14">
        <v>20000</v>
      </c>
    </row>
    <row r="60" spans="1:4" ht="15.75">
      <c r="A60" s="9">
        <v>3314</v>
      </c>
      <c r="B60" s="15" t="s">
        <v>24</v>
      </c>
      <c r="C60" s="11"/>
      <c r="D60" s="14">
        <v>363300</v>
      </c>
    </row>
    <row r="61" spans="1:4" ht="15.75">
      <c r="A61" s="9">
        <v>3322</v>
      </c>
      <c r="B61" s="15" t="s">
        <v>40</v>
      </c>
      <c r="C61" s="11"/>
      <c r="D61" s="14">
        <v>50000</v>
      </c>
    </row>
    <row r="62" spans="1:4" ht="15.75">
      <c r="A62" s="9">
        <v>3341</v>
      </c>
      <c r="B62" s="15" t="s">
        <v>41</v>
      </c>
      <c r="C62" s="11"/>
      <c r="D62" s="14">
        <v>30000</v>
      </c>
    </row>
    <row r="63" spans="1:4" ht="15.75">
      <c r="A63" s="9">
        <v>3392</v>
      </c>
      <c r="B63" s="15" t="s">
        <v>42</v>
      </c>
      <c r="C63" s="11"/>
      <c r="D63" s="14">
        <v>40000</v>
      </c>
    </row>
    <row r="64" spans="1:4" ht="15.75">
      <c r="A64" s="9">
        <v>3399</v>
      </c>
      <c r="B64" s="15" t="s">
        <v>43</v>
      </c>
      <c r="C64" s="11"/>
      <c r="D64" s="14">
        <v>520000</v>
      </c>
    </row>
    <row r="65" spans="1:4" ht="15.75">
      <c r="A65" s="9">
        <v>3412</v>
      </c>
      <c r="B65" s="15" t="s">
        <v>70</v>
      </c>
      <c r="C65" s="11"/>
      <c r="D65" s="14">
        <v>100000</v>
      </c>
    </row>
    <row r="66" spans="1:4" ht="15.75">
      <c r="A66" s="9">
        <v>3419</v>
      </c>
      <c r="B66" s="15" t="s">
        <v>44</v>
      </c>
      <c r="C66" s="11"/>
      <c r="D66" s="14">
        <v>111700</v>
      </c>
    </row>
    <row r="67" spans="1:4" ht="15.75">
      <c r="A67" s="9">
        <v>3421</v>
      </c>
      <c r="B67" s="15" t="s">
        <v>45</v>
      </c>
      <c r="C67" s="11"/>
      <c r="D67" s="14">
        <v>30000</v>
      </c>
    </row>
    <row r="68" spans="1:4" ht="15.75">
      <c r="A68" s="9">
        <v>3612</v>
      </c>
      <c r="B68" s="15" t="s">
        <v>28</v>
      </c>
      <c r="C68" s="11"/>
      <c r="D68" s="14">
        <v>118000</v>
      </c>
    </row>
    <row r="69" spans="1:4" ht="15.75">
      <c r="A69" s="9">
        <v>3613</v>
      </c>
      <c r="B69" s="15" t="s">
        <v>8</v>
      </c>
      <c r="C69" s="11"/>
      <c r="D69" s="14">
        <v>17000</v>
      </c>
    </row>
    <row r="70" spans="1:4" ht="15.75">
      <c r="A70" s="9">
        <v>3631</v>
      </c>
      <c r="B70" s="15" t="s">
        <v>10</v>
      </c>
      <c r="C70" s="11"/>
      <c r="D70" s="14">
        <v>162000</v>
      </c>
    </row>
    <row r="71" spans="1:4" ht="15.75">
      <c r="A71" s="9">
        <v>3632</v>
      </c>
      <c r="B71" s="15" t="s">
        <v>29</v>
      </c>
      <c r="C71" s="11"/>
      <c r="D71" s="14">
        <v>54000</v>
      </c>
    </row>
    <row r="72" spans="1:4" ht="15.75">
      <c r="A72" s="9">
        <v>3639</v>
      </c>
      <c r="B72" s="15" t="s">
        <v>11</v>
      </c>
      <c r="C72" s="11"/>
      <c r="D72" s="14">
        <v>775000</v>
      </c>
    </row>
    <row r="73" spans="1:4" ht="15.75">
      <c r="A73" s="9">
        <v>3721</v>
      </c>
      <c r="B73" s="15" t="s">
        <v>46</v>
      </c>
      <c r="C73" s="11"/>
      <c r="D73" s="14">
        <v>15000</v>
      </c>
    </row>
    <row r="74" spans="1:4" ht="15.75">
      <c r="A74" s="9">
        <v>3722</v>
      </c>
      <c r="B74" s="15" t="s">
        <v>47</v>
      </c>
      <c r="C74" s="11"/>
      <c r="D74" s="14">
        <v>800000</v>
      </c>
    </row>
    <row r="75" spans="1:4" ht="15.75">
      <c r="A75" s="9">
        <v>3723</v>
      </c>
      <c r="B75" s="15" t="s">
        <v>12</v>
      </c>
      <c r="C75" s="11"/>
      <c r="D75" s="14">
        <v>65000</v>
      </c>
    </row>
    <row r="76" spans="1:4" ht="15.75">
      <c r="A76" s="9">
        <v>3725</v>
      </c>
      <c r="B76" s="15" t="s">
        <v>48</v>
      </c>
      <c r="C76" s="11"/>
      <c r="D76" s="14">
        <v>120000</v>
      </c>
    </row>
    <row r="77" spans="1:4" ht="15.75">
      <c r="A77" s="9">
        <v>3745</v>
      </c>
      <c r="B77" s="15" t="s">
        <v>49</v>
      </c>
      <c r="C77" s="11"/>
      <c r="D77" s="14">
        <v>107000</v>
      </c>
    </row>
    <row r="78" spans="1:4" ht="15.75">
      <c r="A78" s="9">
        <v>5512</v>
      </c>
      <c r="B78" s="15" t="s">
        <v>13</v>
      </c>
      <c r="C78" s="11"/>
      <c r="D78" s="14">
        <v>129000</v>
      </c>
    </row>
    <row r="79" spans="1:4" ht="15.75">
      <c r="A79" s="9">
        <v>6112</v>
      </c>
      <c r="B79" s="15" t="s">
        <v>50</v>
      </c>
      <c r="C79" s="11"/>
      <c r="D79" s="14">
        <v>573000</v>
      </c>
    </row>
    <row r="80" spans="1:4" ht="15.75">
      <c r="A80" s="9">
        <v>6171</v>
      </c>
      <c r="B80" s="15" t="s">
        <v>14</v>
      </c>
      <c r="C80" s="11"/>
      <c r="D80" s="14">
        <v>3615100</v>
      </c>
    </row>
    <row r="81" spans="1:4" ht="15.75">
      <c r="A81" s="9">
        <v>6310</v>
      </c>
      <c r="B81" s="15" t="s">
        <v>51</v>
      </c>
      <c r="C81" s="11"/>
      <c r="D81" s="14">
        <v>25000</v>
      </c>
    </row>
    <row r="82" spans="1:4" ht="15.75">
      <c r="A82" s="9">
        <v>6320</v>
      </c>
      <c r="B82" s="15" t="s">
        <v>52</v>
      </c>
      <c r="C82" s="11"/>
      <c r="D82" s="14">
        <v>35000</v>
      </c>
    </row>
    <row r="83" spans="1:4" ht="15.75">
      <c r="A83" s="9">
        <v>6330</v>
      </c>
      <c r="B83" s="15" t="s">
        <v>53</v>
      </c>
      <c r="C83" s="11"/>
      <c r="D83" s="14">
        <v>60000</v>
      </c>
    </row>
    <row r="84" spans="1:4" ht="15.75">
      <c r="A84" s="9">
        <v>6399</v>
      </c>
      <c r="B84" s="15" t="s">
        <v>67</v>
      </c>
      <c r="C84" s="11"/>
      <c r="D84" s="14">
        <v>200000</v>
      </c>
    </row>
    <row r="85" spans="1:4" ht="12.75">
      <c r="A85" s="6"/>
      <c r="B85" s="5"/>
      <c r="C85" s="7"/>
      <c r="D85" s="5"/>
    </row>
    <row r="86" spans="1:4" ht="15.75">
      <c r="A86" s="17"/>
      <c r="B86" s="15" t="s">
        <v>54</v>
      </c>
      <c r="C86" s="7"/>
      <c r="D86" s="16">
        <f>SUM(D51:D85)</f>
        <v>12378300</v>
      </c>
    </row>
    <row r="87" ht="9" customHeight="1"/>
    <row r="88" ht="15.75">
      <c r="A88" s="2" t="s">
        <v>56</v>
      </c>
    </row>
    <row r="89" ht="9" customHeight="1"/>
    <row r="90" spans="2:4" ht="15.75">
      <c r="B90" s="2" t="s">
        <v>57</v>
      </c>
      <c r="D90" s="19">
        <v>117200</v>
      </c>
    </row>
    <row r="91" spans="2:4" ht="15.75">
      <c r="B91" s="2" t="s">
        <v>58</v>
      </c>
      <c r="D91" s="19">
        <v>-754800</v>
      </c>
    </row>
    <row r="92" ht="15.75">
      <c r="D92" s="19"/>
    </row>
    <row r="93" spans="2:4" ht="15.75">
      <c r="B93" s="2" t="s">
        <v>59</v>
      </c>
      <c r="D93" s="19">
        <f>SUM(D90:D92)</f>
        <v>-637600</v>
      </c>
    </row>
    <row r="95" spans="1:5" ht="15.75">
      <c r="A95" s="20"/>
      <c r="B95" s="21" t="s">
        <v>60</v>
      </c>
      <c r="C95" s="20"/>
      <c r="D95" s="22">
        <v>13015900</v>
      </c>
      <c r="E95" s="20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10.00390625" style="0" bestFit="1" customWidth="1"/>
    <col min="2" max="2" width="32.28125" style="0" customWidth="1"/>
    <col min="3" max="3" width="17.8515625" style="0" customWidth="1"/>
    <col min="4" max="4" width="19.7109375" style="0" bestFit="1" customWidth="1"/>
  </cols>
  <sheetData>
    <row r="1" spans="1:5" ht="15">
      <c r="A1" s="28" t="s">
        <v>31</v>
      </c>
      <c r="B1" s="29"/>
      <c r="C1" s="29"/>
      <c r="D1" s="29"/>
      <c r="E1" s="29"/>
    </row>
    <row r="2" spans="1:5" ht="8.25" customHeight="1">
      <c r="A2" s="29"/>
      <c r="B2" s="29"/>
      <c r="C2" s="29"/>
      <c r="D2" s="29"/>
      <c r="E2" s="29"/>
    </row>
    <row r="3" spans="1:5" ht="15">
      <c r="A3" s="28" t="s">
        <v>72</v>
      </c>
      <c r="B3" s="29"/>
      <c r="C3" s="29"/>
      <c r="D3" s="30"/>
      <c r="E3" s="29"/>
    </row>
    <row r="4" spans="1:5" ht="6.75" customHeight="1">
      <c r="A4" s="28"/>
      <c r="B4" s="29"/>
      <c r="C4" s="29"/>
      <c r="D4" s="30"/>
      <c r="E4" s="29"/>
    </row>
    <row r="5" spans="1:5" ht="15">
      <c r="A5" s="28" t="s">
        <v>0</v>
      </c>
      <c r="B5" s="29"/>
      <c r="C5" s="29"/>
      <c r="D5" s="29"/>
      <c r="E5" s="29"/>
    </row>
    <row r="6" spans="1:5" ht="7.5" customHeight="1">
      <c r="A6" s="28"/>
      <c r="B6" s="29"/>
      <c r="C6" s="29"/>
      <c r="D6" s="29"/>
      <c r="E6" s="29"/>
    </row>
    <row r="7" spans="1:5" ht="14.25">
      <c r="A7" s="31"/>
      <c r="B7" s="32" t="s">
        <v>1</v>
      </c>
      <c r="C7" s="33">
        <v>1850000</v>
      </c>
      <c r="D7" s="34"/>
      <c r="E7" s="29"/>
    </row>
    <row r="8" spans="1:5" ht="14.25">
      <c r="A8" s="31"/>
      <c r="B8" s="32" t="s">
        <v>2</v>
      </c>
      <c r="C8" s="33">
        <v>280000</v>
      </c>
      <c r="D8" s="34"/>
      <c r="E8" s="29"/>
    </row>
    <row r="9" spans="1:5" ht="14.25">
      <c r="A9" s="31"/>
      <c r="B9" s="32" t="s">
        <v>61</v>
      </c>
      <c r="C9" s="33">
        <v>130000</v>
      </c>
      <c r="D9" s="34"/>
      <c r="E9" s="29"/>
    </row>
    <row r="10" spans="1:5" ht="14.25">
      <c r="A10" s="31"/>
      <c r="B10" s="32" t="s">
        <v>3</v>
      </c>
      <c r="C10" s="33">
        <v>2500000</v>
      </c>
      <c r="D10" s="34"/>
      <c r="E10" s="29"/>
    </row>
    <row r="11" spans="1:5" ht="14.25">
      <c r="A11" s="31"/>
      <c r="B11" s="32" t="s">
        <v>15</v>
      </c>
      <c r="C11" s="33">
        <v>300000</v>
      </c>
      <c r="D11" s="34"/>
      <c r="E11" s="29"/>
    </row>
    <row r="12" spans="1:5" ht="14.25">
      <c r="A12" s="31"/>
      <c r="B12" s="32" t="s">
        <v>4</v>
      </c>
      <c r="C12" s="33">
        <v>3100000</v>
      </c>
      <c r="D12" s="34"/>
      <c r="E12" s="29"/>
    </row>
    <row r="13" spans="1:5" ht="14.25">
      <c r="A13" s="31"/>
      <c r="B13" s="32" t="s">
        <v>62</v>
      </c>
      <c r="C13" s="33">
        <v>532000</v>
      </c>
      <c r="D13" s="34"/>
      <c r="E13" s="29"/>
    </row>
    <row r="14" spans="1:5" ht="14.25">
      <c r="A14" s="31"/>
      <c r="B14" s="32" t="s">
        <v>5</v>
      </c>
      <c r="C14" s="33">
        <v>15000</v>
      </c>
      <c r="D14" s="34"/>
      <c r="E14" s="29"/>
    </row>
    <row r="15" spans="1:5" ht="14.25">
      <c r="A15" s="31"/>
      <c r="B15" s="32" t="s">
        <v>63</v>
      </c>
      <c r="C15" s="33">
        <v>3000</v>
      </c>
      <c r="D15" s="34"/>
      <c r="E15" s="29"/>
    </row>
    <row r="16" spans="1:5" ht="14.25">
      <c r="A16" s="31"/>
      <c r="B16" s="32" t="s">
        <v>16</v>
      </c>
      <c r="C16" s="33">
        <v>5000</v>
      </c>
      <c r="D16" s="34"/>
      <c r="E16" s="29"/>
    </row>
    <row r="17" spans="1:5" ht="14.25">
      <c r="A17" s="31"/>
      <c r="B17" s="32" t="s">
        <v>64</v>
      </c>
      <c r="C17" s="33">
        <v>15000</v>
      </c>
      <c r="D17" s="34"/>
      <c r="E17" s="29"/>
    </row>
    <row r="18" spans="1:5" ht="14.25">
      <c r="A18" s="31"/>
      <c r="B18" s="32" t="s">
        <v>73</v>
      </c>
      <c r="C18" s="33">
        <v>4000</v>
      </c>
      <c r="D18" s="34"/>
      <c r="E18" s="29"/>
    </row>
    <row r="19" spans="1:5" ht="14.25">
      <c r="A19" s="31"/>
      <c r="B19" s="32" t="s">
        <v>6</v>
      </c>
      <c r="C19" s="33">
        <v>115000</v>
      </c>
      <c r="D19" s="34"/>
      <c r="E19" s="29"/>
    </row>
    <row r="20" spans="1:5" ht="14.25">
      <c r="A20" s="31"/>
      <c r="B20" s="32" t="s">
        <v>7</v>
      </c>
      <c r="C20" s="33">
        <v>560000</v>
      </c>
      <c r="D20" s="34"/>
      <c r="E20" s="29"/>
    </row>
    <row r="21" spans="1:5" ht="14.25">
      <c r="A21" s="31"/>
      <c r="B21" s="32"/>
      <c r="C21" s="33"/>
      <c r="D21" s="34"/>
      <c r="E21" s="29"/>
    </row>
    <row r="22" spans="1:5" ht="15">
      <c r="A22" s="31"/>
      <c r="B22" s="27" t="s">
        <v>20</v>
      </c>
      <c r="C22" s="32"/>
      <c r="D22" s="35">
        <f>SUM(C7:C20)</f>
        <v>9409000</v>
      </c>
      <c r="E22" s="29"/>
    </row>
    <row r="23" spans="1:5" ht="15">
      <c r="A23" s="31"/>
      <c r="B23" s="27"/>
      <c r="C23" s="33"/>
      <c r="D23" s="35"/>
      <c r="E23" s="29"/>
    </row>
    <row r="24" spans="1:5" ht="15">
      <c r="A24" s="31"/>
      <c r="B24" s="27" t="s">
        <v>17</v>
      </c>
      <c r="C24" s="32"/>
      <c r="D24" s="35">
        <v>150000</v>
      </c>
      <c r="E24" s="29"/>
    </row>
    <row r="25" spans="1:5" ht="15">
      <c r="A25" s="31"/>
      <c r="B25" s="27" t="s">
        <v>74</v>
      </c>
      <c r="C25" s="33"/>
      <c r="D25" s="35">
        <v>230000</v>
      </c>
      <c r="E25" s="29"/>
    </row>
    <row r="26" spans="1:5" ht="15">
      <c r="A26" s="31"/>
      <c r="B26" s="27"/>
      <c r="C26" s="33"/>
      <c r="D26" s="35"/>
      <c r="E26" s="29"/>
    </row>
    <row r="27" spans="1:5" ht="15">
      <c r="A27" s="31"/>
      <c r="B27" s="27" t="s">
        <v>83</v>
      </c>
      <c r="C27" s="29"/>
      <c r="D27" s="35">
        <v>724700</v>
      </c>
      <c r="E27" s="29"/>
    </row>
    <row r="28" spans="1:5" ht="15">
      <c r="A28" s="31"/>
      <c r="B28" s="27" t="s">
        <v>19</v>
      </c>
      <c r="C28" s="29"/>
      <c r="D28" s="35">
        <v>90000</v>
      </c>
      <c r="E28" s="29"/>
    </row>
    <row r="29" spans="1:5" ht="15">
      <c r="A29" s="31"/>
      <c r="B29" s="27" t="s">
        <v>75</v>
      </c>
      <c r="C29" s="29"/>
      <c r="D29" s="35">
        <v>299000</v>
      </c>
      <c r="E29" s="29"/>
    </row>
    <row r="30" spans="1:5" ht="15">
      <c r="A30" s="31"/>
      <c r="B30" s="27" t="s">
        <v>81</v>
      </c>
      <c r="C30" s="33"/>
      <c r="D30" s="35">
        <v>232000</v>
      </c>
      <c r="E30" s="29"/>
    </row>
    <row r="31" spans="1:5" ht="15">
      <c r="A31" s="31">
        <v>1031</v>
      </c>
      <c r="B31" s="27" t="s">
        <v>22</v>
      </c>
      <c r="C31" s="33"/>
      <c r="D31" s="35">
        <v>1000</v>
      </c>
      <c r="E31" s="29"/>
    </row>
    <row r="32" spans="1:5" ht="15">
      <c r="A32" s="31">
        <v>2169</v>
      </c>
      <c r="B32" s="27" t="s">
        <v>23</v>
      </c>
      <c r="C32" s="33"/>
      <c r="D32" s="35">
        <v>5000</v>
      </c>
      <c r="E32" s="29"/>
    </row>
    <row r="33" spans="1:5" ht="15">
      <c r="A33" s="31">
        <v>3319</v>
      </c>
      <c r="B33" s="27" t="s">
        <v>76</v>
      </c>
      <c r="C33" s="33"/>
      <c r="D33" s="35">
        <v>390000</v>
      </c>
      <c r="E33" s="29"/>
    </row>
    <row r="34" spans="1:5" ht="15">
      <c r="A34" s="31">
        <v>3314</v>
      </c>
      <c r="B34" s="27" t="s">
        <v>24</v>
      </c>
      <c r="C34" s="33"/>
      <c r="D34" s="35">
        <v>4500</v>
      </c>
      <c r="E34" s="29"/>
    </row>
    <row r="35" spans="1:5" ht="15">
      <c r="A35" s="31">
        <v>3341</v>
      </c>
      <c r="B35" s="27" t="s">
        <v>25</v>
      </c>
      <c r="C35" s="33"/>
      <c r="D35" s="35">
        <v>2000</v>
      </c>
      <c r="E35" s="29"/>
    </row>
    <row r="36" spans="1:5" ht="15">
      <c r="A36" s="31">
        <v>3399</v>
      </c>
      <c r="B36" s="27" t="s">
        <v>26</v>
      </c>
      <c r="C36" s="33"/>
      <c r="D36" s="35">
        <v>310000</v>
      </c>
      <c r="E36" s="29"/>
    </row>
    <row r="37" spans="1:5" ht="15">
      <c r="A37" s="31">
        <v>3412</v>
      </c>
      <c r="B37" s="27" t="s">
        <v>77</v>
      </c>
      <c r="C37" s="33"/>
      <c r="D37" s="35">
        <v>15000</v>
      </c>
      <c r="E37" s="29"/>
    </row>
    <row r="38" spans="1:5" ht="15">
      <c r="A38" s="31">
        <v>3611</v>
      </c>
      <c r="B38" s="27" t="s">
        <v>27</v>
      </c>
      <c r="C38" s="33"/>
      <c r="D38" s="35">
        <v>16000</v>
      </c>
      <c r="E38" s="29"/>
    </row>
    <row r="39" spans="1:5" ht="15">
      <c r="A39" s="31">
        <v>3612</v>
      </c>
      <c r="B39" s="27" t="s">
        <v>28</v>
      </c>
      <c r="C39" s="33"/>
      <c r="D39" s="35">
        <v>170000</v>
      </c>
      <c r="E39" s="29"/>
    </row>
    <row r="40" spans="1:5" ht="15">
      <c r="A40" s="31">
        <v>3613</v>
      </c>
      <c r="B40" s="27" t="s">
        <v>8</v>
      </c>
      <c r="C40" s="33"/>
      <c r="D40" s="35">
        <v>60000</v>
      </c>
      <c r="E40" s="29"/>
    </row>
    <row r="41" spans="1:5" ht="15">
      <c r="A41" s="31">
        <v>3632</v>
      </c>
      <c r="B41" s="27" t="s">
        <v>29</v>
      </c>
      <c r="C41" s="33"/>
      <c r="D41" s="35">
        <v>18000</v>
      </c>
      <c r="E41" s="29"/>
    </row>
    <row r="42" spans="1:5" ht="15">
      <c r="A42" s="31">
        <v>3639</v>
      </c>
      <c r="B42" s="27" t="s">
        <v>11</v>
      </c>
      <c r="C42" s="33"/>
      <c r="D42" s="35">
        <v>805000</v>
      </c>
      <c r="E42" s="29"/>
    </row>
    <row r="43" spans="1:5" ht="15">
      <c r="A43" s="31">
        <v>3722</v>
      </c>
      <c r="B43" s="27" t="s">
        <v>78</v>
      </c>
      <c r="C43" s="33"/>
      <c r="D43" s="35">
        <v>55000</v>
      </c>
      <c r="E43" s="29"/>
    </row>
    <row r="44" spans="1:5" ht="15">
      <c r="A44" s="31">
        <v>3725</v>
      </c>
      <c r="B44" s="27" t="s">
        <v>66</v>
      </c>
      <c r="C44" s="33"/>
      <c r="D44" s="35">
        <v>60000</v>
      </c>
      <c r="E44" s="29"/>
    </row>
    <row r="45" spans="1:5" ht="15">
      <c r="A45" s="31">
        <v>5512</v>
      </c>
      <c r="B45" s="27" t="s">
        <v>13</v>
      </c>
      <c r="C45" s="33"/>
      <c r="D45" s="35">
        <v>20000</v>
      </c>
      <c r="E45" s="29"/>
    </row>
    <row r="46" spans="1:5" ht="15">
      <c r="A46" s="31">
        <v>6171</v>
      </c>
      <c r="B46" s="27" t="s">
        <v>14</v>
      </c>
      <c r="C46" s="33"/>
      <c r="D46" s="35">
        <v>20000</v>
      </c>
      <c r="E46" s="29"/>
    </row>
    <row r="47" spans="1:5" ht="15">
      <c r="A47" s="31">
        <v>6310</v>
      </c>
      <c r="B47" s="27" t="s">
        <v>30</v>
      </c>
      <c r="C47" s="33"/>
      <c r="D47" s="35">
        <v>70000</v>
      </c>
      <c r="E47" s="29"/>
    </row>
    <row r="48" spans="1:5" ht="15">
      <c r="A48" s="31"/>
      <c r="B48" s="32"/>
      <c r="C48" s="33"/>
      <c r="D48" s="35"/>
      <c r="E48" s="29"/>
    </row>
    <row r="49" spans="1:5" ht="15">
      <c r="A49" s="36"/>
      <c r="B49" s="37" t="s">
        <v>32</v>
      </c>
      <c r="C49" s="38"/>
      <c r="D49" s="39">
        <f>SUM(D20:D47)</f>
        <v>13156200</v>
      </c>
      <c r="E49" s="40"/>
    </row>
    <row r="50" spans="1:5" ht="14.25">
      <c r="A50" s="31"/>
      <c r="B50" s="32"/>
      <c r="C50" s="33"/>
      <c r="D50" s="32"/>
      <c r="E50" s="29"/>
    </row>
    <row r="51" spans="1:5" ht="15">
      <c r="A51" s="41" t="s">
        <v>55</v>
      </c>
      <c r="B51" s="29"/>
      <c r="C51" s="29"/>
      <c r="D51" s="29"/>
      <c r="E51" s="29"/>
    </row>
    <row r="52" spans="1:5" ht="15">
      <c r="A52" s="31">
        <v>1031</v>
      </c>
      <c r="B52" s="27" t="s">
        <v>33</v>
      </c>
      <c r="C52" s="33"/>
      <c r="D52" s="35">
        <v>50000</v>
      </c>
      <c r="E52" s="29"/>
    </row>
    <row r="53" spans="1:5" ht="15">
      <c r="A53" s="31">
        <v>2143</v>
      </c>
      <c r="B53" s="27" t="s">
        <v>34</v>
      </c>
      <c r="C53" s="33"/>
      <c r="D53" s="35">
        <v>20000</v>
      </c>
      <c r="E53" s="29"/>
    </row>
    <row r="54" spans="1:5" ht="15">
      <c r="A54" s="31">
        <v>2212</v>
      </c>
      <c r="B54" s="27" t="s">
        <v>35</v>
      </c>
      <c r="C54" s="33"/>
      <c r="D54" s="35">
        <v>488900</v>
      </c>
      <c r="E54" s="29"/>
    </row>
    <row r="55" spans="1:5" ht="15">
      <c r="A55" s="31">
        <v>2219</v>
      </c>
      <c r="B55" s="27" t="s">
        <v>36</v>
      </c>
      <c r="C55" s="33"/>
      <c r="D55" s="35">
        <v>12000</v>
      </c>
      <c r="E55" s="29"/>
    </row>
    <row r="56" spans="1:5" ht="15">
      <c r="A56" s="31">
        <v>2221</v>
      </c>
      <c r="B56" s="27" t="s">
        <v>37</v>
      </c>
      <c r="C56" s="33"/>
      <c r="D56" s="35">
        <v>20000</v>
      </c>
      <c r="E56" s="29"/>
    </row>
    <row r="57" spans="1:5" ht="15">
      <c r="A57" s="31">
        <v>2310</v>
      </c>
      <c r="B57" s="27" t="s">
        <v>9</v>
      </c>
      <c r="C57" s="33"/>
      <c r="D57" s="35">
        <v>10000</v>
      </c>
      <c r="E57" s="29"/>
    </row>
    <row r="58" spans="1:5" ht="15">
      <c r="A58" s="31">
        <v>2321</v>
      </c>
      <c r="B58" s="27" t="s">
        <v>38</v>
      </c>
      <c r="C58" s="33"/>
      <c r="D58" s="35">
        <v>210000</v>
      </c>
      <c r="E58" s="29"/>
    </row>
    <row r="59" spans="1:5" ht="15">
      <c r="A59" s="31">
        <v>3119</v>
      </c>
      <c r="B59" s="27" t="s">
        <v>39</v>
      </c>
      <c r="C59" s="33"/>
      <c r="D59" s="35">
        <v>1970000</v>
      </c>
      <c r="E59" s="29"/>
    </row>
    <row r="60" spans="1:5" ht="15">
      <c r="A60" s="31">
        <v>3311</v>
      </c>
      <c r="B60" s="27" t="s">
        <v>69</v>
      </c>
      <c r="C60" s="33"/>
      <c r="D60" s="35">
        <v>10000</v>
      </c>
      <c r="E60" s="29"/>
    </row>
    <row r="61" spans="1:5" ht="15">
      <c r="A61" s="31">
        <v>3314</v>
      </c>
      <c r="B61" s="27" t="s">
        <v>24</v>
      </c>
      <c r="C61" s="33"/>
      <c r="D61" s="35">
        <v>385800</v>
      </c>
      <c r="E61" s="29"/>
    </row>
    <row r="62" spans="1:5" ht="15">
      <c r="A62" s="31">
        <v>3322</v>
      </c>
      <c r="B62" s="27" t="s">
        <v>40</v>
      </c>
      <c r="C62" s="33"/>
      <c r="D62" s="35">
        <v>100000</v>
      </c>
      <c r="E62" s="29"/>
    </row>
    <row r="63" spans="1:5" ht="15">
      <c r="A63" s="31">
        <v>3341</v>
      </c>
      <c r="B63" s="27" t="s">
        <v>41</v>
      </c>
      <c r="C63" s="33"/>
      <c r="D63" s="35">
        <v>260000</v>
      </c>
      <c r="E63" s="29"/>
    </row>
    <row r="64" spans="1:5" ht="15">
      <c r="A64" s="31">
        <v>3349</v>
      </c>
      <c r="B64" s="27" t="s">
        <v>79</v>
      </c>
      <c r="C64" s="33"/>
      <c r="D64" s="35">
        <v>30000</v>
      </c>
      <c r="E64" s="29"/>
    </row>
    <row r="65" spans="1:5" ht="15">
      <c r="A65" s="31">
        <v>3392</v>
      </c>
      <c r="B65" s="27" t="s">
        <v>42</v>
      </c>
      <c r="C65" s="33"/>
      <c r="D65" s="35">
        <v>40000</v>
      </c>
      <c r="E65" s="29"/>
    </row>
    <row r="66" spans="1:5" ht="15">
      <c r="A66" s="31">
        <v>3399</v>
      </c>
      <c r="B66" s="27" t="s">
        <v>43</v>
      </c>
      <c r="C66" s="33"/>
      <c r="D66" s="35">
        <v>500000</v>
      </c>
      <c r="E66" s="29"/>
    </row>
    <row r="67" spans="1:5" ht="15">
      <c r="A67" s="31">
        <v>3412</v>
      </c>
      <c r="B67" s="27" t="s">
        <v>70</v>
      </c>
      <c r="C67" s="33"/>
      <c r="D67" s="35">
        <v>100000</v>
      </c>
      <c r="E67" s="29"/>
    </row>
    <row r="68" spans="1:5" ht="15">
      <c r="A68" s="31">
        <v>3419</v>
      </c>
      <c r="B68" s="27" t="s">
        <v>44</v>
      </c>
      <c r="C68" s="33"/>
      <c r="D68" s="35">
        <v>104000</v>
      </c>
      <c r="E68" s="29"/>
    </row>
    <row r="69" spans="1:5" ht="15">
      <c r="A69" s="31">
        <v>3421</v>
      </c>
      <c r="B69" s="27" t="s">
        <v>45</v>
      </c>
      <c r="C69" s="33"/>
      <c r="D69" s="35">
        <v>60000</v>
      </c>
      <c r="E69" s="29"/>
    </row>
    <row r="70" spans="1:5" ht="15">
      <c r="A70" s="31">
        <v>3612</v>
      </c>
      <c r="B70" s="27" t="s">
        <v>28</v>
      </c>
      <c r="C70" s="33"/>
      <c r="D70" s="35">
        <v>100000</v>
      </c>
      <c r="E70" s="29"/>
    </row>
    <row r="71" spans="1:5" ht="15">
      <c r="A71" s="31">
        <v>3613</v>
      </c>
      <c r="B71" s="27" t="s">
        <v>8</v>
      </c>
      <c r="C71" s="33"/>
      <c r="D71" s="35">
        <v>150000</v>
      </c>
      <c r="E71" s="29"/>
    </row>
    <row r="72" spans="1:5" ht="15">
      <c r="A72" s="31">
        <v>3631</v>
      </c>
      <c r="B72" s="27" t="s">
        <v>10</v>
      </c>
      <c r="C72" s="33"/>
      <c r="D72" s="35">
        <v>160000</v>
      </c>
      <c r="E72" s="29"/>
    </row>
    <row r="73" spans="1:5" ht="15">
      <c r="A73" s="31">
        <v>3632</v>
      </c>
      <c r="B73" s="27" t="s">
        <v>29</v>
      </c>
      <c r="C73" s="33"/>
      <c r="D73" s="35">
        <v>50000</v>
      </c>
      <c r="E73" s="29"/>
    </row>
    <row r="74" spans="1:5" ht="15">
      <c r="A74" s="31">
        <v>3639</v>
      </c>
      <c r="B74" s="27" t="s">
        <v>11</v>
      </c>
      <c r="C74" s="33"/>
      <c r="D74" s="35">
        <v>1299600</v>
      </c>
      <c r="E74" s="29"/>
    </row>
    <row r="75" spans="1:5" ht="15">
      <c r="A75" s="31">
        <v>3721</v>
      </c>
      <c r="B75" s="27" t="s">
        <v>46</v>
      </c>
      <c r="C75" s="33"/>
      <c r="D75" s="35">
        <v>50000</v>
      </c>
      <c r="E75" s="29"/>
    </row>
    <row r="76" spans="1:5" ht="15">
      <c r="A76" s="31">
        <v>3722</v>
      </c>
      <c r="B76" s="27" t="s">
        <v>47</v>
      </c>
      <c r="C76" s="33"/>
      <c r="D76" s="35">
        <v>800000</v>
      </c>
      <c r="E76" s="29"/>
    </row>
    <row r="77" spans="1:5" ht="15">
      <c r="A77" s="31">
        <v>3723</v>
      </c>
      <c r="B77" s="27" t="s">
        <v>12</v>
      </c>
      <c r="C77" s="33"/>
      <c r="D77" s="35">
        <v>50000</v>
      </c>
      <c r="E77" s="29"/>
    </row>
    <row r="78" spans="1:5" ht="15">
      <c r="A78" s="31">
        <v>3725</v>
      </c>
      <c r="B78" s="27" t="s">
        <v>48</v>
      </c>
      <c r="C78" s="33"/>
      <c r="D78" s="35">
        <v>160000</v>
      </c>
      <c r="E78" s="29"/>
    </row>
    <row r="79" spans="1:5" ht="15">
      <c r="A79" s="31">
        <v>3729</v>
      </c>
      <c r="B79" s="27" t="s">
        <v>80</v>
      </c>
      <c r="C79" s="33"/>
      <c r="D79" s="35">
        <v>50000</v>
      </c>
      <c r="E79" s="29"/>
    </row>
    <row r="80" spans="1:5" ht="15">
      <c r="A80" s="31">
        <v>3745</v>
      </c>
      <c r="B80" s="27" t="s">
        <v>49</v>
      </c>
      <c r="C80" s="33"/>
      <c r="D80" s="35">
        <v>411000</v>
      </c>
      <c r="E80" s="29"/>
    </row>
    <row r="81" spans="1:5" ht="15">
      <c r="A81" s="31">
        <v>5512</v>
      </c>
      <c r="B81" s="27" t="s">
        <v>13</v>
      </c>
      <c r="C81" s="33"/>
      <c r="D81" s="35">
        <v>150000</v>
      </c>
      <c r="E81" s="29"/>
    </row>
    <row r="82" spans="1:5" ht="15">
      <c r="A82" s="31">
        <v>6112</v>
      </c>
      <c r="B82" s="27" t="s">
        <v>50</v>
      </c>
      <c r="C82" s="33"/>
      <c r="D82" s="35">
        <v>466500</v>
      </c>
      <c r="E82" s="29"/>
    </row>
    <row r="83" spans="1:5" ht="15">
      <c r="A83" s="31">
        <v>6171</v>
      </c>
      <c r="B83" s="27" t="s">
        <v>14</v>
      </c>
      <c r="C83" s="33"/>
      <c r="D83" s="35">
        <v>2532600</v>
      </c>
      <c r="E83" s="29"/>
    </row>
    <row r="84" spans="1:5" ht="15">
      <c r="A84" s="31">
        <v>6310</v>
      </c>
      <c r="B84" s="27" t="s">
        <v>51</v>
      </c>
      <c r="C84" s="33"/>
      <c r="D84" s="35">
        <v>35000</v>
      </c>
      <c r="E84" s="29"/>
    </row>
    <row r="85" spans="1:5" ht="15">
      <c r="A85" s="31">
        <v>6320</v>
      </c>
      <c r="B85" s="27" t="s">
        <v>52</v>
      </c>
      <c r="C85" s="33"/>
      <c r="D85" s="35">
        <v>34000</v>
      </c>
      <c r="E85" s="29"/>
    </row>
    <row r="86" spans="1:5" ht="15">
      <c r="A86" s="31">
        <v>6330</v>
      </c>
      <c r="B86" s="27" t="s">
        <v>53</v>
      </c>
      <c r="C86" s="33"/>
      <c r="D86" s="35">
        <v>90000</v>
      </c>
      <c r="E86" s="29"/>
    </row>
    <row r="87" spans="1:5" ht="15">
      <c r="A87" s="31">
        <v>6399</v>
      </c>
      <c r="B87" s="27" t="s">
        <v>67</v>
      </c>
      <c r="C87" s="33"/>
      <c r="D87" s="35">
        <v>300000</v>
      </c>
      <c r="E87" s="29"/>
    </row>
    <row r="88" spans="1:5" ht="15">
      <c r="A88" s="31">
        <v>6402</v>
      </c>
      <c r="B88" s="27" t="s">
        <v>82</v>
      </c>
      <c r="C88" s="33"/>
      <c r="D88" s="42">
        <v>1700</v>
      </c>
      <c r="E88" s="29"/>
    </row>
    <row r="89" spans="1:5" ht="12.75">
      <c r="A89" s="47"/>
      <c r="B89" s="48"/>
      <c r="C89" s="49"/>
      <c r="D89" s="50"/>
      <c r="E89" s="51"/>
    </row>
    <row r="90" spans="1:5" ht="15">
      <c r="A90" s="43"/>
      <c r="B90" s="27" t="s">
        <v>54</v>
      </c>
      <c r="C90" s="33"/>
      <c r="D90" s="35">
        <f>SUM(D52:D88)</f>
        <v>11261100</v>
      </c>
      <c r="E90" s="29"/>
    </row>
    <row r="91" spans="1:5" ht="9" customHeight="1">
      <c r="A91" s="29"/>
      <c r="B91" s="29"/>
      <c r="C91" s="29"/>
      <c r="D91" s="29"/>
      <c r="E91" s="29"/>
    </row>
    <row r="92" spans="1:5" ht="15">
      <c r="A92" s="28" t="s">
        <v>56</v>
      </c>
      <c r="B92" s="29"/>
      <c r="C92" s="29"/>
      <c r="D92" s="29"/>
      <c r="E92" s="29"/>
    </row>
    <row r="93" spans="1:5" ht="9" customHeight="1">
      <c r="A93" s="29"/>
      <c r="B93" s="29"/>
      <c r="C93" s="29"/>
      <c r="D93" s="29"/>
      <c r="E93" s="29"/>
    </row>
    <row r="94" spans="1:5" ht="15">
      <c r="A94" s="29"/>
      <c r="B94" s="28" t="s">
        <v>57</v>
      </c>
      <c r="C94" s="29"/>
      <c r="D94" s="44">
        <v>160500</v>
      </c>
      <c r="E94" s="29"/>
    </row>
    <row r="95" spans="1:5" ht="15">
      <c r="A95" s="29"/>
      <c r="B95" s="28" t="s">
        <v>58</v>
      </c>
      <c r="C95" s="29"/>
      <c r="D95" s="44">
        <v>-2055600</v>
      </c>
      <c r="E95" s="29"/>
    </row>
    <row r="96" spans="1:5" ht="12.75">
      <c r="A96" s="51"/>
      <c r="B96" s="51"/>
      <c r="C96" s="51"/>
      <c r="D96" s="52"/>
      <c r="E96" s="51"/>
    </row>
    <row r="97" spans="1:5" ht="15">
      <c r="A97" s="29"/>
      <c r="B97" s="28" t="s">
        <v>59</v>
      </c>
      <c r="C97" s="29"/>
      <c r="D97" s="44">
        <f>SUM(D94:D96)</f>
        <v>-1895100</v>
      </c>
      <c r="E97" s="29"/>
    </row>
    <row r="98" spans="1:5" ht="12.75">
      <c r="A98" s="51"/>
      <c r="B98" s="51"/>
      <c r="C98" s="51"/>
      <c r="D98" s="51"/>
      <c r="E98" s="51"/>
    </row>
    <row r="99" spans="1:5" ht="15">
      <c r="A99" s="40"/>
      <c r="B99" s="45" t="s">
        <v>60</v>
      </c>
      <c r="C99" s="40"/>
      <c r="D99" s="46">
        <v>13156200</v>
      </c>
      <c r="E99" s="40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Střelice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Lavingrová</dc:creator>
  <cp:keywords/>
  <dc:description/>
  <cp:lastModifiedBy>pí.Bulínová</cp:lastModifiedBy>
  <cp:lastPrinted>2009-02-18T14:37:59Z</cp:lastPrinted>
  <dcterms:created xsi:type="dcterms:W3CDTF">2007-08-21T15:29:46Z</dcterms:created>
  <dcterms:modified xsi:type="dcterms:W3CDTF">2009-02-18T14:40:35Z</dcterms:modified>
  <cp:category/>
  <cp:version/>
  <cp:contentType/>
  <cp:contentStatus/>
</cp:coreProperties>
</file>